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entathlon\2017 Nationals\Website\"/>
    </mc:Choice>
  </mc:AlternateContent>
  <bookViews>
    <workbookView xWindow="0" yWindow="0" windowWidth="23040" windowHeight="8820"/>
  </bookViews>
  <sheets>
    <sheet name="Pentathlon GPA Worksheet" sheetId="1" r:id="rId1"/>
    <sheet name="SAMPLE Pentathlon GPA Worksheet" sheetId="4" r:id="rId2"/>
    <sheet name="Sheet5" sheetId="5" r:id="rId3"/>
  </sheets>
  <calcPr calcId="171027"/>
</workbook>
</file>

<file path=xl/calcChain.xml><?xml version="1.0" encoding="utf-8"?>
<calcChain xmlns="http://schemas.openxmlformats.org/spreadsheetml/2006/main">
  <c r="F23" i="1" l="1"/>
  <c r="F22" i="1"/>
  <c r="F16" i="1"/>
  <c r="F17" i="1"/>
  <c r="F18" i="1"/>
  <c r="F19" i="1"/>
  <c r="F20" i="1"/>
  <c r="F15" i="1"/>
  <c r="F8" i="1"/>
  <c r="F9" i="1"/>
  <c r="F10" i="1"/>
  <c r="F11" i="1"/>
  <c r="F12" i="1"/>
  <c r="F13" i="1"/>
  <c r="F7" i="1"/>
  <c r="E25" i="4"/>
  <c r="D25" i="4"/>
  <c r="E24" i="1"/>
  <c r="D24" i="1"/>
  <c r="F24" i="4"/>
  <c r="F23" i="4"/>
  <c r="F21" i="4"/>
  <c r="F20" i="4"/>
  <c r="F19" i="4"/>
  <c r="F18" i="4"/>
  <c r="F17" i="4"/>
  <c r="F16" i="4"/>
  <c r="F15" i="4"/>
  <c r="F13" i="4"/>
  <c r="F12" i="4"/>
  <c r="F11" i="4"/>
  <c r="F10" i="4"/>
  <c r="F25" i="4" s="1"/>
  <c r="E26" i="4" s="1"/>
  <c r="F9" i="4"/>
  <c r="F8" i="4"/>
  <c r="F7" i="4"/>
  <c r="F24" i="1" l="1"/>
  <c r="E25" i="1" s="1"/>
  <c r="D26" i="1"/>
  <c r="D28" i="1"/>
  <c r="D27" i="1"/>
  <c r="D29" i="4"/>
  <c r="D27" i="4"/>
  <c r="D28" i="4"/>
</calcChain>
</file>

<file path=xl/sharedStrings.xml><?xml version="1.0" encoding="utf-8"?>
<sst xmlns="http://schemas.openxmlformats.org/spreadsheetml/2006/main" count="69" uniqueCount="40">
  <si>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</si>
  <si>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</si>
  <si>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</si>
  <si>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</si>
  <si>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</si>
  <si>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</si>
  <si>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</si>
  <si>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</si>
  <si>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</si>
  <si>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</si>
  <si>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</si>
  <si>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>FALL            Year:</t>
  </si>
  <si>
    <t>SPRING       Year:</t>
  </si>
  <si>
    <t xml:space="preserve">TOTALS = </t>
  </si>
  <si>
    <t xml:space="preserve">Calculated GPA = </t>
  </si>
  <si>
    <t>HONOR</t>
  </si>
  <si>
    <t>CALCULATED GPA = Total Points/Total Hours</t>
  </si>
  <si>
    <t xml:space="preserve">Academic Decathlon Level = </t>
  </si>
  <si>
    <t>SCHOLASTIC</t>
  </si>
  <si>
    <t>VARSITY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</si>
  <si>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</si>
  <si>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r>
      <rPr>
        <b/>
        <sz val="10"/>
        <rFont val="Arial"/>
        <family val="2"/>
      </rPr>
      <t>*POINTS:      A+, A, A- = 4.00       B+, B, B- = 3.00        C+, C, C- = 2.00       D+, D, D- = 1.00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</si>
  <si>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USAD® Pentathlon Level = </t>
  </si>
  <si>
    <t>Smith</t>
  </si>
  <si>
    <t>Susan</t>
  </si>
  <si>
    <t>A</t>
  </si>
  <si>
    <t>B</t>
  </si>
  <si>
    <t>B+</t>
  </si>
  <si>
    <t>A-</t>
  </si>
  <si>
    <t>Sample Middle School</t>
  </si>
  <si>
    <t>English 7</t>
  </si>
  <si>
    <t>Math 7</t>
  </si>
  <si>
    <t>Social Studies 7</t>
  </si>
  <si>
    <t>Science 7</t>
  </si>
  <si>
    <t>SUMMER       Year:</t>
  </si>
  <si>
    <t>Summer English</t>
  </si>
  <si>
    <t>Summer Science</t>
  </si>
  <si>
    <t>SUMMER      Year:</t>
  </si>
  <si>
    <r>
      <t>U.S. Academic Pentathlon</t>
    </r>
    <r>
      <rPr>
        <b/>
        <vertAlign val="superscript"/>
        <sz val="14"/>
        <color indexed="10"/>
        <rFont val="Arial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</si>
  <si>
    <r>
      <rPr>
        <b/>
        <sz val="22"/>
        <color indexed="10"/>
        <rFont val="Arial"/>
        <family val="2"/>
      </rPr>
      <t>U.S. Academic Pentathlon</t>
    </r>
    <r>
      <rPr>
        <b/>
        <sz val="22"/>
        <color indexed="10"/>
        <rFont val="Calibri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</si>
</sst>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0" x14ac:knownFonts="1">
    <font>
      <sz val="12"/>
      <color theme="1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2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sz val="16"/>
      <color rgb="FFFF0000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b/>
      <vertAlign val="superscript"/>
      <sz val="14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24">
    <xf numFmtId="0" fontId="0" fillId="0" borderId="0" xfId="0"/>
    <xf numFmtId="2" fontId="4" fillId="0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left" vertical="center"/>
      <protection locked="0"/>
    </xf>
    <xf numFmtId="2" fontId="9" fillId="0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2" fontId="8" fillId="2" borderId="1" xfId="2" applyNumberFormat="1" applyFont="1" applyFill="1" applyBorder="1" applyAlignment="1" applyProtection="1">
      <alignment horizontal="center" vertical="center"/>
    </xf>
    <xf numFmtId="2" fontId="8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19" fillId="4" borderId="1" xfId="1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  <protection locked="0"/>
    </xf>
    <xf numFmtId="2" fontId="14" fillId="3" borderId="1" xfId="2" applyNumberFormat="1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  <protection locked="0"/>
    </xf>
    <xf numFmtId="2" fontId="14" fillId="0" borderId="1" xfId="2" applyNumberFormat="1" applyFont="1" applyFill="1" applyBorder="1" applyAlignment="1" applyProtection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2" borderId="2" xfId="2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4" fillId="5" borderId="3" xfId="2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</xf>
    <xf numFmtId="0" fontId="4" fillId="7" borderId="3" xfId="2" applyFont="1" applyFill="1" applyBorder="1" applyAlignment="1" applyProtection="1">
      <alignment horizontal="center" vertical="center" wrapText="1"/>
    </xf>
    <xf numFmtId="2" fontId="4" fillId="8" borderId="3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2" applyFont="1" applyFill="1" applyAlignment="1" applyProtection="1">
      <alignment horizontal="left" vertical="center"/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3" fillId="9" borderId="1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8" fillId="9" borderId="1" xfId="2" applyFont="1" applyFill="1" applyBorder="1" applyAlignment="1" applyProtection="1">
      <alignment horizontal="center" vertical="center"/>
    </xf>
    <xf numFmtId="0" fontId="8" fillId="5" borderId="4" xfId="2" applyFont="1" applyFill="1" applyBorder="1" applyAlignment="1" applyProtection="1">
      <alignment horizontal="center" vertical="center"/>
      <protection locked="0"/>
    </xf>
    <xf numFmtId="2" fontId="8" fillId="6" borderId="4" xfId="2" applyNumberFormat="1" applyFont="1" applyFill="1" applyBorder="1" applyAlignment="1" applyProtection="1">
      <alignment horizontal="center" vertical="center"/>
      <protection locked="0"/>
    </xf>
    <xf numFmtId="0" fontId="8" fillId="7" borderId="4" xfId="2" applyFont="1" applyFill="1" applyBorder="1" applyAlignment="1" applyProtection="1">
      <alignment horizontal="center" vertical="center"/>
      <protection locked="0"/>
    </xf>
    <xf numFmtId="2" fontId="8" fillId="8" borderId="4" xfId="2" applyNumberFormat="1" applyFont="1" applyFill="1" applyBorder="1" applyAlignment="1" applyProtection="1">
      <alignment horizontal="center" vertical="center"/>
    </xf>
    <xf numFmtId="0" fontId="8" fillId="5" borderId="1" xfId="2" applyFont="1" applyFill="1" applyBorder="1" applyAlignment="1" applyProtection="1">
      <alignment horizontal="center" vertical="center"/>
      <protection locked="0"/>
    </xf>
    <xf numFmtId="2" fontId="8" fillId="6" borderId="1" xfId="2" applyNumberFormat="1" applyFont="1" applyFill="1" applyBorder="1" applyAlignment="1" applyProtection="1">
      <alignment horizontal="center" vertical="center"/>
      <protection locked="0"/>
    </xf>
    <xf numFmtId="0" fontId="8" fillId="7" borderId="1" xfId="2" applyFont="1" applyFill="1" applyBorder="1" applyAlignment="1" applyProtection="1">
      <alignment horizontal="center" vertical="center"/>
      <protection locked="0"/>
    </xf>
    <xf numFmtId="2" fontId="8" fillId="8" borderId="1" xfId="2" applyNumberFormat="1" applyFont="1" applyFill="1" applyBorder="1" applyAlignment="1" applyProtection="1">
      <alignment horizontal="center" vertical="center"/>
    </xf>
    <xf numFmtId="0" fontId="8" fillId="5" borderId="3" xfId="2" applyFont="1" applyFill="1" applyBorder="1" applyAlignment="1" applyProtection="1">
      <alignment horizontal="center" vertical="center"/>
      <protection locked="0"/>
    </xf>
    <xf numFmtId="2" fontId="8" fillId="6" borderId="3" xfId="2" applyNumberFormat="1" applyFont="1" applyFill="1" applyBorder="1" applyAlignment="1" applyProtection="1">
      <alignment horizontal="center" vertical="center"/>
      <protection locked="0"/>
    </xf>
    <xf numFmtId="0" fontId="8" fillId="7" borderId="3" xfId="2" applyFont="1" applyFill="1" applyBorder="1" applyAlignment="1" applyProtection="1">
      <alignment horizontal="center" vertical="center"/>
      <protection locked="0"/>
    </xf>
    <xf numFmtId="2" fontId="8" fillId="8" borderId="3" xfId="2" applyNumberFormat="1" applyFont="1" applyFill="1" applyBorder="1" applyAlignment="1" applyProtection="1">
      <alignment horizontal="center" vertical="center"/>
    </xf>
    <xf numFmtId="0" fontId="15" fillId="4" borderId="1" xfId="2" applyFont="1" applyFill="1" applyBorder="1" applyAlignment="1" applyProtection="1">
      <alignment horizontal="left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15" fillId="4" borderId="2" xfId="2" applyFont="1" applyFill="1" applyBorder="1" applyAlignment="1" applyProtection="1">
      <alignment horizontal="center" vertical="center"/>
      <protection locked="0"/>
    </xf>
    <xf numFmtId="0" fontId="15" fillId="4" borderId="5" xfId="2" applyFont="1" applyFill="1" applyBorder="1" applyAlignment="1" applyProtection="1">
      <alignment horizontal="center" vertical="center"/>
      <protection locked="0"/>
    </xf>
    <xf numFmtId="2" fontId="15" fillId="4" borderId="6" xfId="2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2" fontId="15" fillId="4" borderId="5" xfId="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right" vertical="center"/>
    </xf>
    <xf numFmtId="0" fontId="6" fillId="0" borderId="0" xfId="2" applyFont="1" applyAlignment="1" applyProtection="1">
      <alignment horizontal="center" vertical="center"/>
    </xf>
    <xf numFmtId="2" fontId="26" fillId="6" borderId="1" xfId="2" applyNumberFormat="1" applyFont="1" applyFill="1" applyBorder="1" applyAlignment="1" applyProtection="1">
      <alignment horizontal="center" vertical="center"/>
    </xf>
    <xf numFmtId="2" fontId="26" fillId="7" borderId="1" xfId="2" applyNumberFormat="1" applyFont="1" applyFill="1" applyBorder="1" applyAlignment="1" applyProtection="1">
      <alignment horizontal="center" vertical="center"/>
    </xf>
    <xf numFmtId="2" fontId="26" fillId="8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 wrapText="1"/>
    </xf>
    <xf numFmtId="0" fontId="32" fillId="0" borderId="0" xfId="2" applyFont="1" applyFill="1" applyAlignment="1" applyProtection="1">
      <alignment horizontal="right" vertical="center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33" fillId="0" borderId="1" xfId="1" applyFont="1" applyBorder="1" applyAlignment="1">
      <alignment horizontal="right" vertical="center"/>
    </xf>
    <xf numFmtId="2" fontId="9" fillId="0" borderId="1" xfId="2" applyNumberFormat="1" applyFont="1" applyFill="1" applyBorder="1" applyAlignment="1" applyProtection="1">
      <alignment horizontal="right" vertical="center"/>
      <protection locked="0"/>
    </xf>
    <xf numFmtId="0" fontId="20" fillId="0" borderId="1" xfId="1" applyFont="1" applyFill="1" applyBorder="1" applyAlignment="1">
      <alignment horizontal="right" vertical="center"/>
    </xf>
    <xf numFmtId="0" fontId="34" fillId="2" borderId="7" xfId="2" applyFont="1" applyFill="1" applyBorder="1" applyAlignment="1" applyProtection="1">
      <alignment horizontal="center" vertical="center" wrapText="1"/>
    </xf>
    <xf numFmtId="0" fontId="35" fillId="0" borderId="7" xfId="1" applyFont="1" applyBorder="1" applyAlignment="1" applyProtection="1">
      <alignment horizontal="center" vertical="center" wrapText="1"/>
    </xf>
    <xf numFmtId="0" fontId="35" fillId="0" borderId="0" xfId="1" applyFont="1" applyAlignment="1" applyProtection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33" fillId="0" borderId="1" xfId="1" applyFont="1" applyBorder="1" applyAlignment="1" applyProtection="1">
      <alignment vertical="center"/>
    </xf>
    <xf numFmtId="0" fontId="27" fillId="0" borderId="0" xfId="2" applyFont="1" applyBorder="1" applyAlignment="1" applyProtection="1">
      <alignment horizontal="right" vertical="center"/>
      <protection locked="0"/>
    </xf>
    <xf numFmtId="0" fontId="8" fillId="0" borderId="3" xfId="2" applyFont="1" applyFill="1" applyBorder="1" applyAlignment="1" applyProtection="1">
      <alignment vertical="center"/>
      <protection locked="0"/>
    </xf>
    <xf numFmtId="0" fontId="19" fillId="0" borderId="3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4" fillId="0" borderId="1" xfId="2" applyFont="1" applyFill="1" applyBorder="1" applyAlignment="1" applyProtection="1">
      <alignment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left" vertical="center" wrapText="1"/>
    </xf>
    <xf numFmtId="0" fontId="15" fillId="0" borderId="1" xfId="2" applyFont="1" applyBorder="1" applyAlignment="1" applyProtection="1">
      <alignment horizontal="left" vertical="center" wrapText="1"/>
    </xf>
    <xf numFmtId="2" fontId="28" fillId="2" borderId="1" xfId="2" applyNumberFormat="1" applyFont="1" applyFill="1" applyBorder="1" applyAlignment="1" applyProtection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vertical="center"/>
      <protection locked="0"/>
    </xf>
    <xf numFmtId="0" fontId="20" fillId="0" borderId="1" xfId="1" applyFont="1" applyBorder="1" applyAlignment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6" xfId="2" applyFont="1" applyFill="1" applyBorder="1" applyAlignment="1" applyProtection="1">
      <alignment vertical="center"/>
    </xf>
    <xf numFmtId="0" fontId="6" fillId="2" borderId="5" xfId="2" applyFont="1" applyFill="1" applyBorder="1" applyAlignment="1" applyProtection="1">
      <alignment vertical="center"/>
    </xf>
    <xf numFmtId="0" fontId="30" fillId="0" borderId="6" xfId="1" applyFont="1" applyBorder="1" applyAlignment="1" applyProtection="1">
      <alignment vertical="center"/>
    </xf>
    <xf numFmtId="0" fontId="14" fillId="0" borderId="1" xfId="2" applyFont="1" applyBorder="1" applyAlignment="1" applyProtection="1">
      <alignment horizontal="left" vertical="center"/>
      <protection locked="0"/>
    </xf>
    <xf numFmtId="0" fontId="31" fillId="0" borderId="1" xfId="1" applyFont="1" applyBorder="1" applyAlignment="1" applyProtection="1">
      <alignment vertical="center"/>
      <protection locked="0"/>
    </xf>
    <xf numFmtId="0" fontId="8" fillId="11" borderId="1" xfId="2" applyFont="1" applyFill="1" applyBorder="1" applyAlignment="1" applyProtection="1">
      <alignment vertical="center"/>
      <protection locked="0"/>
    </xf>
    <xf numFmtId="2" fontId="26" fillId="0" borderId="1" xfId="2" applyNumberFormat="1" applyFont="1" applyFill="1" applyBorder="1" applyAlignment="1" applyProtection="1">
      <alignment horizontal="right" vertical="center"/>
      <protection locked="0"/>
    </xf>
    <xf numFmtId="0" fontId="36" fillId="0" borderId="1" xfId="0" applyFont="1" applyFill="1" applyBorder="1" applyAlignment="1">
      <alignment horizontal="right" vertical="center"/>
    </xf>
    <xf numFmtId="0" fontId="37" fillId="0" borderId="1" xfId="2" applyFont="1" applyFill="1" applyBorder="1" applyAlignment="1" applyProtection="1">
      <alignment horizontal="right" vertical="center"/>
      <protection locked="0"/>
    </xf>
    <xf numFmtId="0" fontId="38" fillId="0" borderId="1" xfId="0" applyFont="1" applyBorder="1" applyAlignment="1">
      <alignment horizontal="right" vertical="center"/>
    </xf>
    <xf numFmtId="164" fontId="37" fillId="0" borderId="1" xfId="2" applyNumberFormat="1" applyFont="1" applyFill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vertical="center"/>
    </xf>
    <xf numFmtId="0" fontId="32" fillId="2" borderId="7" xfId="2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9" borderId="0" xfId="2" applyFont="1" applyFill="1" applyAlignment="1" applyProtection="1">
      <alignment horizontal="right" vertical="center"/>
      <protection locked="0"/>
    </xf>
    <xf numFmtId="0" fontId="8" fillId="11" borderId="1" xfId="2" applyFont="1" applyFill="1" applyBorder="1" applyAlignment="1" applyProtection="1">
      <alignment horizontal="left" vertical="center"/>
      <protection locked="0"/>
    </xf>
    <xf numFmtId="0" fontId="19" fillId="11" borderId="1" xfId="0" applyFont="1" applyFill="1" applyBorder="1" applyAlignment="1" applyProtection="1">
      <alignment vertical="center"/>
      <protection locked="0"/>
    </xf>
    <xf numFmtId="0" fontId="10" fillId="11" borderId="1" xfId="2" applyFont="1" applyFill="1" applyBorder="1" applyAlignment="1" applyProtection="1">
      <alignment horizontal="left" vertical="center" wrapText="1"/>
    </xf>
    <xf numFmtId="0" fontId="17" fillId="11" borderId="1" xfId="2" applyFont="1" applyFill="1" applyBorder="1" applyAlignment="1" applyProtection="1">
      <alignment horizontal="left" vertical="center" wrapText="1"/>
    </xf>
    <xf numFmtId="0" fontId="8" fillId="10" borderId="1" xfId="2" applyFont="1" applyFill="1" applyBorder="1" applyAlignment="1" applyProtection="1">
      <alignment vertical="center"/>
      <protection locked="0"/>
    </xf>
    <xf numFmtId="0" fontId="19" fillId="10" borderId="1" xfId="0" applyFont="1" applyFill="1" applyBorder="1" applyAlignment="1">
      <alignment vertical="center"/>
    </xf>
    <xf numFmtId="0" fontId="8" fillId="10" borderId="3" xfId="2" applyFont="1" applyFill="1" applyBorder="1" applyAlignment="1" applyProtection="1">
      <alignment vertical="center"/>
      <protection locked="0"/>
    </xf>
    <xf numFmtId="0" fontId="19" fillId="10" borderId="3" xfId="0" applyFont="1" applyFill="1" applyBorder="1" applyAlignment="1">
      <alignment vertical="center"/>
    </xf>
    <xf numFmtId="0" fontId="19" fillId="10" borderId="4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6" fillId="2" borderId="2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22" fillId="0" borderId="6" xfId="0" applyFont="1" applyBorder="1" applyAlignment="1">
      <alignment vertical="center"/>
    </xf>
    <xf numFmtId="0" fontId="12" fillId="0" borderId="0" xfId="2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663171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BF87C0-FFFA-4C64-9389-7C63C426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2291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511233</xdr:colOff>
      <xdr:row>0</xdr:row>
      <xdr:rowOff>830580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0E105-A581-4E09-A190-BA587DF67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16233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19" zoomScale="75" zoomScaleNormal="75" workbookViewId="0">
      <selection activeCell="H5" sqref="H5"/>
    </sheetView>
  </sheetViews>
  <sheetFormatPr defaultRowHeight="15.6" x14ac:dyDescent="0.3"/>
  <cols>
    <col min="1" max="1" width="24.19921875" customWidth="1"/>
    <col min="2" max="2" width="11.69921875" customWidth="1"/>
    <col min="3" max="3" width="13.8984375" customWidth="1"/>
    <col min="4" max="6" width="11" customWidth="1"/>
  </cols>
  <sheetData>
    <row r="1" spans="1:6" ht="87" customHeight="1" x14ac:dyDescent="0.3">
      <c r="A1" s="123" t="s">
        <v>39</v>
      </c>
      <c r="B1" s="79"/>
      <c r="C1" s="79"/>
      <c r="D1" s="79"/>
      <c r="E1" s="79"/>
      <c r="F1" s="79"/>
    </row>
    <row r="2" spans="1:6" ht="23.25" customHeight="1" x14ac:dyDescent="0.3">
      <c r="A2" s="61" t="s">
        <v>0</v>
      </c>
      <c r="B2" s="90"/>
      <c r="C2" s="91"/>
      <c r="D2" s="91"/>
      <c r="E2" s="62" t="s">
        <v>1</v>
      </c>
      <c r="F2" s="21"/>
    </row>
    <row r="3" spans="1:6" ht="23.25" customHeight="1" x14ac:dyDescent="0.3">
      <c r="A3" s="61" t="s">
        <v>2</v>
      </c>
      <c r="B3" s="80"/>
      <c r="C3" s="81"/>
      <c r="D3" s="82"/>
      <c r="E3" s="83"/>
      <c r="F3" s="88" t="s">
        <v>3</v>
      </c>
    </row>
    <row r="4" spans="1:6" ht="21.75" customHeight="1" x14ac:dyDescent="0.3">
      <c r="A4" s="7"/>
      <c r="B4" s="92" t="s">
        <v>4</v>
      </c>
      <c r="C4" s="93"/>
      <c r="D4" s="94" t="s">
        <v>5</v>
      </c>
      <c r="E4" s="95"/>
      <c r="F4" s="89"/>
    </row>
    <row r="5" spans="1:6" ht="31.2" x14ac:dyDescent="0.3">
      <c r="A5" s="86" t="s">
        <v>6</v>
      </c>
      <c r="B5" s="87"/>
      <c r="C5" s="8" t="s">
        <v>7</v>
      </c>
      <c r="D5" s="8" t="s">
        <v>8</v>
      </c>
      <c r="E5" s="8" t="s">
        <v>9</v>
      </c>
      <c r="F5" s="1" t="s">
        <v>10</v>
      </c>
    </row>
    <row r="6" spans="1:6" ht="24.75" customHeight="1" x14ac:dyDescent="0.3">
      <c r="A6" s="2" t="s">
        <v>11</v>
      </c>
      <c r="B6" s="9"/>
      <c r="C6" s="4"/>
      <c r="D6" s="4"/>
      <c r="E6" s="4"/>
      <c r="F6" s="5"/>
    </row>
    <row r="7" spans="1:6" ht="24" customHeight="1" x14ac:dyDescent="0.3">
      <c r="A7" s="84"/>
      <c r="B7" s="85"/>
      <c r="C7" s="15"/>
      <c r="D7" s="16"/>
      <c r="E7" s="15"/>
      <c r="F7" s="17">
        <f>D7*E7</f>
        <v>0</v>
      </c>
    </row>
    <row r="8" spans="1:6" ht="24" customHeight="1" x14ac:dyDescent="0.3">
      <c r="A8" s="84"/>
      <c r="B8" s="85"/>
      <c r="C8" s="18"/>
      <c r="D8" s="19"/>
      <c r="E8" s="18"/>
      <c r="F8" s="17">
        <f t="shared" ref="F8:F13" si="0">D8*E8</f>
        <v>0</v>
      </c>
    </row>
    <row r="9" spans="1:6" ht="24" customHeight="1" x14ac:dyDescent="0.3">
      <c r="A9" s="84"/>
      <c r="B9" s="85"/>
      <c r="C9" s="18"/>
      <c r="D9" s="19"/>
      <c r="E9" s="18"/>
      <c r="F9" s="17">
        <f t="shared" si="0"/>
        <v>0</v>
      </c>
    </row>
    <row r="10" spans="1:6" ht="24" customHeight="1" x14ac:dyDescent="0.3">
      <c r="A10" s="84"/>
      <c r="B10" s="85"/>
      <c r="C10" s="18"/>
      <c r="D10" s="19"/>
      <c r="E10" s="18"/>
      <c r="F10" s="17">
        <f t="shared" si="0"/>
        <v>0</v>
      </c>
    </row>
    <row r="11" spans="1:6" ht="24" customHeight="1" x14ac:dyDescent="0.3">
      <c r="A11" s="96"/>
      <c r="B11" s="97"/>
      <c r="C11" s="18"/>
      <c r="D11" s="19"/>
      <c r="E11" s="18"/>
      <c r="F11" s="17">
        <f t="shared" si="0"/>
        <v>0</v>
      </c>
    </row>
    <row r="12" spans="1:6" ht="24" customHeight="1" x14ac:dyDescent="0.3">
      <c r="A12" s="96"/>
      <c r="B12" s="96"/>
      <c r="C12" s="18"/>
      <c r="D12" s="19"/>
      <c r="E12" s="18"/>
      <c r="F12" s="17">
        <f t="shared" si="0"/>
        <v>0</v>
      </c>
    </row>
    <row r="13" spans="1:6" ht="24" customHeight="1" x14ac:dyDescent="0.3">
      <c r="A13" s="84"/>
      <c r="B13" s="84"/>
      <c r="C13" s="18"/>
      <c r="D13" s="19"/>
      <c r="E13" s="18"/>
      <c r="F13" s="17">
        <f t="shared" si="0"/>
        <v>0</v>
      </c>
    </row>
    <row r="14" spans="1:6" ht="24.75" customHeight="1" x14ac:dyDescent="0.3">
      <c r="A14" s="2" t="s">
        <v>12</v>
      </c>
      <c r="B14" s="9"/>
      <c r="C14" s="4"/>
      <c r="D14" s="6"/>
      <c r="E14" s="4"/>
      <c r="F14" s="5"/>
    </row>
    <row r="15" spans="1:6" ht="24" customHeight="1" x14ac:dyDescent="0.3">
      <c r="A15" s="84"/>
      <c r="B15" s="85"/>
      <c r="C15" s="18"/>
      <c r="D15" s="19"/>
      <c r="E15" s="18"/>
      <c r="F15" s="20">
        <f t="shared" ref="F15:F20" si="1">D15*E15</f>
        <v>0</v>
      </c>
    </row>
    <row r="16" spans="1:6" ht="24" customHeight="1" x14ac:dyDescent="0.3">
      <c r="A16" s="84"/>
      <c r="B16" s="85"/>
      <c r="C16" s="18"/>
      <c r="D16" s="19"/>
      <c r="E16" s="18"/>
      <c r="F16" s="20">
        <f t="shared" si="1"/>
        <v>0</v>
      </c>
    </row>
    <row r="17" spans="1:6" ht="24" customHeight="1" x14ac:dyDescent="0.3">
      <c r="A17" s="84"/>
      <c r="B17" s="85"/>
      <c r="C17" s="18"/>
      <c r="D17" s="19"/>
      <c r="E17" s="18"/>
      <c r="F17" s="20">
        <f t="shared" si="1"/>
        <v>0</v>
      </c>
    </row>
    <row r="18" spans="1:6" ht="24" customHeight="1" x14ac:dyDescent="0.3">
      <c r="A18" s="84"/>
      <c r="B18" s="85"/>
      <c r="C18" s="18"/>
      <c r="D18" s="19"/>
      <c r="E18" s="18"/>
      <c r="F18" s="20">
        <f t="shared" si="1"/>
        <v>0</v>
      </c>
    </row>
    <row r="19" spans="1:6" ht="24" customHeight="1" x14ac:dyDescent="0.3">
      <c r="A19" s="84"/>
      <c r="B19" s="85"/>
      <c r="C19" s="18"/>
      <c r="D19" s="19"/>
      <c r="E19" s="18"/>
      <c r="F19" s="20">
        <f t="shared" si="1"/>
        <v>0</v>
      </c>
    </row>
    <row r="20" spans="1:6" ht="24" customHeight="1" x14ac:dyDescent="0.3">
      <c r="A20" s="84"/>
      <c r="B20" s="85"/>
      <c r="C20" s="18"/>
      <c r="D20" s="19"/>
      <c r="E20" s="18"/>
      <c r="F20" s="20">
        <f t="shared" si="1"/>
        <v>0</v>
      </c>
    </row>
    <row r="21" spans="1:6" ht="24.75" customHeight="1" x14ac:dyDescent="0.3">
      <c r="A21" s="2" t="s">
        <v>34</v>
      </c>
      <c r="B21" s="9"/>
      <c r="C21" s="4"/>
      <c r="D21" s="6"/>
      <c r="E21" s="4"/>
      <c r="F21" s="5"/>
    </row>
    <row r="22" spans="1:6" ht="24" customHeight="1" x14ac:dyDescent="0.3">
      <c r="A22" s="84"/>
      <c r="B22" s="85"/>
      <c r="C22" s="18"/>
      <c r="D22" s="19"/>
      <c r="E22" s="18"/>
      <c r="F22" s="20">
        <f>D22*E22</f>
        <v>0</v>
      </c>
    </row>
    <row r="23" spans="1:6" ht="24" customHeight="1" x14ac:dyDescent="0.3">
      <c r="A23" s="84"/>
      <c r="B23" s="85"/>
      <c r="C23" s="18"/>
      <c r="D23" s="19"/>
      <c r="E23" s="18"/>
      <c r="F23" s="20">
        <f>D23*E23</f>
        <v>0</v>
      </c>
    </row>
    <row r="24" spans="1:6" ht="24.75" customHeight="1" x14ac:dyDescent="0.3">
      <c r="A24" s="72" t="s">
        <v>13</v>
      </c>
      <c r="B24" s="73"/>
      <c r="C24" s="73"/>
      <c r="D24" s="3">
        <f>SUM(D7:D23)</f>
        <v>0</v>
      </c>
      <c r="E24" s="3">
        <f>SUM(E7:E23)</f>
        <v>0</v>
      </c>
      <c r="F24" s="3">
        <f>SUM(F7:F23)</f>
        <v>0</v>
      </c>
    </row>
    <row r="25" spans="1:6" ht="24.75" customHeight="1" x14ac:dyDescent="0.3">
      <c r="A25" s="70" t="s">
        <v>14</v>
      </c>
      <c r="B25" s="71"/>
      <c r="C25" s="71"/>
      <c r="D25" s="71"/>
      <c r="E25" s="77" t="e">
        <f>F24/E24</f>
        <v>#DIV/0!</v>
      </c>
      <c r="F25" s="78"/>
    </row>
    <row r="26" spans="1:6" ht="21.75" customHeight="1" x14ac:dyDescent="0.3">
      <c r="A26" s="10"/>
      <c r="B26" s="11"/>
      <c r="C26" s="12" t="s">
        <v>15</v>
      </c>
      <c r="D26" s="63" t="e">
        <f>IF(E25&gt;=3.75,"YES","NO")</f>
        <v>#DIV/0!</v>
      </c>
      <c r="E26" s="74" t="s">
        <v>16</v>
      </c>
      <c r="F26" s="75"/>
    </row>
    <row r="27" spans="1:6" ht="21.75" customHeight="1" x14ac:dyDescent="0.3">
      <c r="A27" s="69" t="s">
        <v>22</v>
      </c>
      <c r="B27" s="69"/>
      <c r="C27" s="12" t="s">
        <v>18</v>
      </c>
      <c r="D27" s="63" t="e">
        <f>IF(E25&gt;=3.75,"NO",IF(E25&gt;=3,"YES","NO"))</f>
        <v>#DIV/0!</v>
      </c>
      <c r="E27" s="76"/>
      <c r="F27" s="76"/>
    </row>
    <row r="28" spans="1:6" ht="21.75" customHeight="1" x14ac:dyDescent="0.3">
      <c r="A28" s="13"/>
      <c r="B28" s="14"/>
      <c r="C28" s="12" t="s">
        <v>19</v>
      </c>
      <c r="D28" s="63" t="e">
        <f>IF(E25&lt;3,"YES","NO")</f>
        <v>#DIV/0!</v>
      </c>
      <c r="E28" s="76"/>
      <c r="F28" s="76"/>
    </row>
    <row r="29" spans="1:6" x14ac:dyDescent="0.3">
      <c r="A29" s="67" t="s">
        <v>21</v>
      </c>
      <c r="B29" s="68"/>
      <c r="C29" s="68"/>
      <c r="D29" s="68"/>
      <c r="E29" s="68"/>
      <c r="F29" s="68"/>
    </row>
    <row r="30" spans="1:6" ht="22.5" customHeight="1" x14ac:dyDescent="0.3">
      <c r="A30" s="68"/>
      <c r="B30" s="68"/>
      <c r="C30" s="68"/>
      <c r="D30" s="68"/>
      <c r="E30" s="68"/>
      <c r="F30" s="68"/>
    </row>
  </sheetData>
  <mergeCells count="29">
    <mergeCell ref="A8:B8"/>
    <mergeCell ref="A9:B9"/>
    <mergeCell ref="A22:B22"/>
    <mergeCell ref="A23:B23"/>
    <mergeCell ref="A15:B15"/>
    <mergeCell ref="A19:B19"/>
    <mergeCell ref="A20:B20"/>
    <mergeCell ref="A10:B10"/>
    <mergeCell ref="A11:B11"/>
    <mergeCell ref="A13:B13"/>
    <mergeCell ref="A12:B12"/>
    <mergeCell ref="A16:B16"/>
    <mergeCell ref="A17:B17"/>
    <mergeCell ref="A18:B18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29:F30"/>
    <mergeCell ref="A27:B27"/>
    <mergeCell ref="A25:D25"/>
    <mergeCell ref="A24:C24"/>
    <mergeCell ref="E26:F28"/>
    <mergeCell ref="E25:F25"/>
  </mergeCells>
  <printOptions horizontalCentered="1" verticalCentered="1"/>
  <pageMargins left="0.5" right="0.5" top="0.5" bottom="0.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sqref="A1:F1"/>
    </sheetView>
  </sheetViews>
  <sheetFormatPr defaultRowHeight="15.6" x14ac:dyDescent="0.3"/>
  <cols>
    <col min="1" max="1" width="25" customWidth="1"/>
    <col min="2" max="2" width="9.69921875" customWidth="1"/>
    <col min="3" max="6" width="13" customWidth="1"/>
  </cols>
  <sheetData>
    <row r="1" spans="1:6" s="22" customFormat="1" ht="81.75" customHeight="1" x14ac:dyDescent="0.3">
      <c r="A1" s="123" t="s">
        <v>38</v>
      </c>
      <c r="B1" s="79"/>
      <c r="C1" s="79"/>
      <c r="D1" s="79"/>
      <c r="E1" s="79"/>
      <c r="F1" s="79"/>
    </row>
    <row r="2" spans="1:6" s="23" customFormat="1" ht="25.5" customHeight="1" x14ac:dyDescent="0.3">
      <c r="A2" s="61" t="s">
        <v>0</v>
      </c>
      <c r="B2" s="113" t="s">
        <v>29</v>
      </c>
      <c r="C2" s="114"/>
      <c r="D2" s="114"/>
      <c r="E2" s="62" t="s">
        <v>1</v>
      </c>
      <c r="F2" s="60">
        <v>8</v>
      </c>
    </row>
    <row r="3" spans="1:6" s="23" customFormat="1" ht="25.5" customHeight="1" x14ac:dyDescent="0.3">
      <c r="A3" s="61" t="s">
        <v>2</v>
      </c>
      <c r="B3" s="115" t="s">
        <v>23</v>
      </c>
      <c r="C3" s="116"/>
      <c r="D3" s="117" t="s">
        <v>24</v>
      </c>
      <c r="E3" s="114"/>
      <c r="F3" s="88" t="s">
        <v>3</v>
      </c>
    </row>
    <row r="4" spans="1:6" s="25" customFormat="1" ht="21" customHeight="1" x14ac:dyDescent="0.3">
      <c r="A4" s="24"/>
      <c r="B4" s="119" t="s">
        <v>4</v>
      </c>
      <c r="C4" s="120"/>
      <c r="D4" s="121" t="s">
        <v>5</v>
      </c>
      <c r="E4" s="122"/>
      <c r="F4" s="118"/>
    </row>
    <row r="5" spans="1:6" s="30" customFormat="1" ht="31.2" x14ac:dyDescent="0.3">
      <c r="A5" s="111" t="s">
        <v>6</v>
      </c>
      <c r="B5" s="112"/>
      <c r="C5" s="26" t="s">
        <v>7</v>
      </c>
      <c r="D5" s="27" t="s">
        <v>8</v>
      </c>
      <c r="E5" s="28" t="s">
        <v>9</v>
      </c>
      <c r="F5" s="29" t="s">
        <v>10</v>
      </c>
    </row>
    <row r="6" spans="1:6" s="57" customFormat="1" ht="24" customHeight="1" x14ac:dyDescent="0.3">
      <c r="A6" s="52" t="s">
        <v>11</v>
      </c>
      <c r="B6" s="53">
        <v>2006</v>
      </c>
      <c r="C6" s="54"/>
      <c r="D6" s="55"/>
      <c r="E6" s="55"/>
      <c r="F6" s="56"/>
    </row>
    <row r="7" spans="1:6" s="32" customFormat="1" ht="24" customHeight="1" x14ac:dyDescent="0.3">
      <c r="A7" s="98" t="s">
        <v>30</v>
      </c>
      <c r="B7" s="98"/>
      <c r="C7" s="40" t="s">
        <v>25</v>
      </c>
      <c r="D7" s="41">
        <v>4</v>
      </c>
      <c r="E7" s="42">
        <v>0.5</v>
      </c>
      <c r="F7" s="43">
        <f>D7*E7</f>
        <v>2</v>
      </c>
    </row>
    <row r="8" spans="1:6" s="32" customFormat="1" ht="24" customHeight="1" x14ac:dyDescent="0.3">
      <c r="A8" s="98" t="s">
        <v>31</v>
      </c>
      <c r="B8" s="98"/>
      <c r="C8" s="44" t="s">
        <v>26</v>
      </c>
      <c r="D8" s="45">
        <v>3</v>
      </c>
      <c r="E8" s="46">
        <v>0.5</v>
      </c>
      <c r="F8" s="47">
        <f t="shared" ref="F8:F13" si="0">D8*E8</f>
        <v>1.5</v>
      </c>
    </row>
    <row r="9" spans="1:6" s="32" customFormat="1" ht="24" customHeight="1" x14ac:dyDescent="0.3">
      <c r="A9" s="98" t="s">
        <v>32</v>
      </c>
      <c r="B9" s="98"/>
      <c r="C9" s="44" t="s">
        <v>27</v>
      </c>
      <c r="D9" s="45">
        <v>3</v>
      </c>
      <c r="E9" s="46">
        <v>0.5</v>
      </c>
      <c r="F9" s="47">
        <f t="shared" si="0"/>
        <v>1.5</v>
      </c>
    </row>
    <row r="10" spans="1:6" s="32" customFormat="1" ht="24" customHeight="1" x14ac:dyDescent="0.3">
      <c r="A10" s="98" t="s">
        <v>33</v>
      </c>
      <c r="B10" s="98"/>
      <c r="C10" s="44" t="s">
        <v>28</v>
      </c>
      <c r="D10" s="45">
        <v>4</v>
      </c>
      <c r="E10" s="46">
        <v>0.5</v>
      </c>
      <c r="F10" s="47">
        <f t="shared" si="0"/>
        <v>2</v>
      </c>
    </row>
    <row r="11" spans="1:6" s="32" customFormat="1" ht="24" customHeight="1" x14ac:dyDescent="0.3">
      <c r="A11" s="109"/>
      <c r="B11" s="110"/>
      <c r="C11" s="44"/>
      <c r="D11" s="45"/>
      <c r="E11" s="46"/>
      <c r="F11" s="47">
        <f t="shared" si="0"/>
        <v>0</v>
      </c>
    </row>
    <row r="12" spans="1:6" s="32" customFormat="1" ht="24" customHeight="1" x14ac:dyDescent="0.3">
      <c r="A12" s="109"/>
      <c r="B12" s="109"/>
      <c r="C12" s="44"/>
      <c r="D12" s="45"/>
      <c r="E12" s="46"/>
      <c r="F12" s="47">
        <f t="shared" si="0"/>
        <v>0</v>
      </c>
    </row>
    <row r="13" spans="1:6" s="32" customFormat="1" ht="24" customHeight="1" x14ac:dyDescent="0.3">
      <c r="A13" s="98"/>
      <c r="B13" s="98"/>
      <c r="C13" s="48"/>
      <c r="D13" s="49"/>
      <c r="E13" s="50"/>
      <c r="F13" s="51">
        <f t="shared" si="0"/>
        <v>0</v>
      </c>
    </row>
    <row r="14" spans="1:6" s="57" customFormat="1" ht="24" customHeight="1" x14ac:dyDescent="0.3">
      <c r="A14" s="52" t="s">
        <v>12</v>
      </c>
      <c r="B14" s="53">
        <v>2007</v>
      </c>
      <c r="C14" s="54"/>
      <c r="D14" s="58"/>
      <c r="E14" s="55"/>
      <c r="F14" s="56"/>
    </row>
    <row r="15" spans="1:6" s="31" customFormat="1" ht="24" customHeight="1" x14ac:dyDescent="0.3">
      <c r="A15" s="98" t="s">
        <v>30</v>
      </c>
      <c r="B15" s="98"/>
      <c r="C15" s="40" t="s">
        <v>25</v>
      </c>
      <c r="D15" s="41">
        <v>4</v>
      </c>
      <c r="E15" s="42">
        <v>0.5</v>
      </c>
      <c r="F15" s="43">
        <f>D15*E15</f>
        <v>2</v>
      </c>
    </row>
    <row r="16" spans="1:6" s="31" customFormat="1" ht="24" customHeight="1" x14ac:dyDescent="0.3">
      <c r="A16" s="98" t="s">
        <v>31</v>
      </c>
      <c r="B16" s="98"/>
      <c r="C16" s="44" t="s">
        <v>28</v>
      </c>
      <c r="D16" s="45">
        <v>4</v>
      </c>
      <c r="E16" s="46">
        <v>0.5</v>
      </c>
      <c r="F16" s="47">
        <f t="shared" ref="F16:F21" si="1">D16*E16</f>
        <v>2</v>
      </c>
    </row>
    <row r="17" spans="1:6" s="31" customFormat="1" ht="24" customHeight="1" x14ac:dyDescent="0.3">
      <c r="A17" s="98" t="s">
        <v>32</v>
      </c>
      <c r="B17" s="98"/>
      <c r="C17" s="44" t="s">
        <v>27</v>
      </c>
      <c r="D17" s="45">
        <v>3</v>
      </c>
      <c r="E17" s="46">
        <v>0.5</v>
      </c>
      <c r="F17" s="47">
        <f t="shared" si="1"/>
        <v>1.5</v>
      </c>
    </row>
    <row r="18" spans="1:6" s="31" customFormat="1" ht="24" customHeight="1" x14ac:dyDescent="0.3">
      <c r="A18" s="98" t="s">
        <v>33</v>
      </c>
      <c r="B18" s="98"/>
      <c r="C18" s="44" t="s">
        <v>25</v>
      </c>
      <c r="D18" s="45">
        <v>4</v>
      </c>
      <c r="E18" s="46">
        <v>0.5</v>
      </c>
      <c r="F18" s="47">
        <f t="shared" si="1"/>
        <v>2</v>
      </c>
    </row>
    <row r="19" spans="1:6" s="31" customFormat="1" ht="24" customHeight="1" x14ac:dyDescent="0.3">
      <c r="A19" s="98"/>
      <c r="B19" s="98"/>
      <c r="C19" s="44"/>
      <c r="D19" s="45"/>
      <c r="E19" s="46"/>
      <c r="F19" s="47">
        <f t="shared" si="1"/>
        <v>0</v>
      </c>
    </row>
    <row r="20" spans="1:6" s="31" customFormat="1" ht="24" customHeight="1" x14ac:dyDescent="0.3">
      <c r="A20" s="98"/>
      <c r="B20" s="98"/>
      <c r="C20" s="44"/>
      <c r="D20" s="45"/>
      <c r="E20" s="46"/>
      <c r="F20" s="47">
        <f t="shared" si="1"/>
        <v>0</v>
      </c>
    </row>
    <row r="21" spans="1:6" s="31" customFormat="1" ht="24" customHeight="1" x14ac:dyDescent="0.3">
      <c r="A21" s="109"/>
      <c r="B21" s="110"/>
      <c r="C21" s="48"/>
      <c r="D21" s="49"/>
      <c r="E21" s="50"/>
      <c r="F21" s="51">
        <f t="shared" si="1"/>
        <v>0</v>
      </c>
    </row>
    <row r="22" spans="1:6" s="57" customFormat="1" ht="24" customHeight="1" x14ac:dyDescent="0.3">
      <c r="A22" s="52" t="s">
        <v>37</v>
      </c>
      <c r="B22" s="53">
        <v>2007</v>
      </c>
      <c r="C22" s="54"/>
      <c r="D22" s="58"/>
      <c r="E22" s="55"/>
      <c r="F22" s="56"/>
    </row>
    <row r="23" spans="1:6" s="31" customFormat="1" ht="24" customHeight="1" x14ac:dyDescent="0.3">
      <c r="A23" s="98" t="s">
        <v>35</v>
      </c>
      <c r="B23" s="98"/>
      <c r="C23" s="40" t="s">
        <v>25</v>
      </c>
      <c r="D23" s="41">
        <v>4</v>
      </c>
      <c r="E23" s="42">
        <v>0.5</v>
      </c>
      <c r="F23" s="43">
        <f>D23*E23</f>
        <v>2</v>
      </c>
    </row>
    <row r="24" spans="1:6" s="31" customFormat="1" ht="24" customHeight="1" x14ac:dyDescent="0.3">
      <c r="A24" s="98" t="s">
        <v>36</v>
      </c>
      <c r="B24" s="98"/>
      <c r="C24" s="44" t="s">
        <v>28</v>
      </c>
      <c r="D24" s="45">
        <v>4</v>
      </c>
      <c r="E24" s="46">
        <v>0.5</v>
      </c>
      <c r="F24" s="47">
        <f>D24*E24</f>
        <v>2</v>
      </c>
    </row>
    <row r="25" spans="1:6" s="59" customFormat="1" ht="24" customHeight="1" x14ac:dyDescent="0.3">
      <c r="A25" s="99" t="s">
        <v>13</v>
      </c>
      <c r="B25" s="100"/>
      <c r="C25" s="100"/>
      <c r="D25" s="64">
        <f>SUM(D7:D24)</f>
        <v>37</v>
      </c>
      <c r="E25" s="65">
        <f>SUM(E7:E24)</f>
        <v>5</v>
      </c>
      <c r="F25" s="66">
        <f>SUM(F7:F24)</f>
        <v>18.5</v>
      </c>
    </row>
    <row r="26" spans="1:6" s="33" customFormat="1" ht="29.25" customHeight="1" x14ac:dyDescent="0.3">
      <c r="A26" s="101" t="s">
        <v>14</v>
      </c>
      <c r="B26" s="102"/>
      <c r="C26" s="102"/>
      <c r="D26" s="102"/>
      <c r="E26" s="103">
        <f>F25/E25</f>
        <v>3.7</v>
      </c>
      <c r="F26" s="104"/>
    </row>
    <row r="27" spans="1:6" s="23" customFormat="1" ht="24" customHeight="1" x14ac:dyDescent="0.3">
      <c r="A27" s="34"/>
      <c r="B27" s="35"/>
      <c r="C27" s="36" t="s">
        <v>15</v>
      </c>
      <c r="D27" s="39" t="str">
        <f>IF(E26&gt;=3.75,"YES","NO")</f>
        <v>NO</v>
      </c>
      <c r="E27" s="105" t="s">
        <v>16</v>
      </c>
      <c r="F27" s="106"/>
    </row>
    <row r="28" spans="1:6" s="23" customFormat="1" ht="24" customHeight="1" x14ac:dyDescent="0.3">
      <c r="A28" s="108" t="s">
        <v>17</v>
      </c>
      <c r="B28" s="108"/>
      <c r="C28" s="36" t="s">
        <v>18</v>
      </c>
      <c r="D28" s="39" t="str">
        <f>IF(E26&gt;=3.75,"NO",IF(E26&gt;=3,"YES","NO"))</f>
        <v>YES</v>
      </c>
      <c r="E28" s="107"/>
      <c r="F28" s="107"/>
    </row>
    <row r="29" spans="1:6" s="23" customFormat="1" ht="24" customHeight="1" x14ac:dyDescent="0.3">
      <c r="A29" s="37"/>
      <c r="B29" s="38"/>
      <c r="C29" s="36" t="s">
        <v>19</v>
      </c>
      <c r="D29" s="39" t="str">
        <f>IF(E26&lt;3,"YES","NO")</f>
        <v>NO</v>
      </c>
      <c r="E29" s="107"/>
      <c r="F29" s="107"/>
    </row>
    <row r="30" spans="1:6" s="25" customFormat="1" ht="13.8" x14ac:dyDescent="0.3">
      <c r="A30" s="67" t="s">
        <v>20</v>
      </c>
      <c r="B30" s="68"/>
      <c r="C30" s="68"/>
      <c r="D30" s="68"/>
      <c r="E30" s="68"/>
      <c r="F30" s="68"/>
    </row>
    <row r="31" spans="1:6" s="25" customFormat="1" ht="23.25" customHeight="1" x14ac:dyDescent="0.3">
      <c r="A31" s="68"/>
      <c r="B31" s="68"/>
      <c r="C31" s="68"/>
      <c r="D31" s="68"/>
      <c r="E31" s="68"/>
      <c r="F31" s="68"/>
    </row>
  </sheetData>
  <mergeCells count="30">
    <mergeCell ref="A5:B5"/>
    <mergeCell ref="A1:F1"/>
    <mergeCell ref="B2:D2"/>
    <mergeCell ref="B3:C3"/>
    <mergeCell ref="D3:E3"/>
    <mergeCell ref="F3:F4"/>
    <mergeCell ref="B4:C4"/>
    <mergeCell ref="D4:E4"/>
    <mergeCell ref="A7:B7"/>
    <mergeCell ref="A8:B8"/>
    <mergeCell ref="A9:B9"/>
    <mergeCell ref="A10:B10"/>
    <mergeCell ref="A19:B19"/>
    <mergeCell ref="A20:B20"/>
    <mergeCell ref="A11:B11"/>
    <mergeCell ref="A21:B21"/>
    <mergeCell ref="A12:B12"/>
    <mergeCell ref="A13:B13"/>
    <mergeCell ref="A15:B15"/>
    <mergeCell ref="A16:B16"/>
    <mergeCell ref="A17:B17"/>
    <mergeCell ref="A18:B18"/>
    <mergeCell ref="A23:B23"/>
    <mergeCell ref="A30:F31"/>
    <mergeCell ref="A25:C25"/>
    <mergeCell ref="A26:D26"/>
    <mergeCell ref="E26:F26"/>
    <mergeCell ref="E27:F29"/>
    <mergeCell ref="A28:B28"/>
    <mergeCell ref="A24:B24"/>
  </mergeCells>
  <printOptions horizontalCentered="1" verticalCentered="1"/>
  <pageMargins left="0.5" right="0.5" top="0.5" bottom="0.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Pentathlon GPA Worksheet</vt:lpstr>
      <vt:lpstr>SAMPLE Pentathlon GPA Worksheet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User</cp:lastModifiedBy>
  <cp:lastPrinted>2009-08-10T21:20:15Z</cp:lastPrinted>
  <dcterms:created xsi:type="dcterms:W3CDTF">2009-08-10T17:59:18Z</dcterms:created>
  <dcterms:modified xsi:type="dcterms:W3CDTF">2017-03-22T18:05:11Z</dcterms:modified>
</cp:coreProperties>
</file>